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vorlicek.NOVASLUNECNICE\Desktop\"/>
    </mc:Choice>
  </mc:AlternateContent>
  <xr:revisionPtr revIDLastSave="0" documentId="10_ncr:8100000_{542E1E35-BF3A-4EEB-9418-EE0616B178C5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Technická_specifikace_kalkul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7" i="1" l="1"/>
</calcChain>
</file>

<file path=xl/sharedStrings.xml><?xml version="1.0" encoding="utf-8"?>
<sst xmlns="http://schemas.openxmlformats.org/spreadsheetml/2006/main" count="140" uniqueCount="116">
  <si>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</si>
  <si>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</si>
  <si>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</si>
  <si>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</si>
  <si>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</si>
  <si>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</si>
  <si>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</si>
  <si>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</si>
  <si>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</si>
  <si>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</si>
  <si>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</si>
  <si>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</si>
  <si>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</si>
  <si>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</si>
  <si>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</si>
  <si>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</si>
  <si>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</si>
  <si>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</si>
  <si>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</si>
  <si>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</si>
  <si>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</si>
  <si>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</si>
  <si>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</si>
  <si>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</si>
  <si>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</si>
  <si>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</si>
  <si>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</si>
  <si>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</si>
  <si>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</si>
  <si>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</si>
  <si>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</si>
  <si>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</si>
  <si>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ks</t>
  </si>
  <si>
    <t>dezinfekce velkých ploch</t>
  </si>
  <si>
    <t>rychlá dezinfekce malých ploch</t>
  </si>
  <si>
    <t>mycí prostředek pro strojní mytí nádobí</t>
  </si>
  <si>
    <t xml:space="preserve">tabletová sůl </t>
  </si>
  <si>
    <t xml:space="preserve">aviváž - koncentrát </t>
  </si>
  <si>
    <t>čistítcí prostředek na WC</t>
  </si>
  <si>
    <t>čistič oken a skla</t>
  </si>
  <si>
    <t>dezinfekční prostředek na WC</t>
  </si>
  <si>
    <t>dezinfekční prostředek na sanitu</t>
  </si>
  <si>
    <t>dezinfekční prostředek - silný</t>
  </si>
  <si>
    <t>čistící a dez.prostředek pro likvidaci choroboplodných zárodků, bakterií a virů (včetně HIV a HBV), řas a nižších hub, balení 5l (např.Savo Originál)</t>
  </si>
  <si>
    <t>krém na ruce</t>
  </si>
  <si>
    <t>ochranný krém na ruce, regeračně-hydratační účinek, balení 100ml (např.Indulona, Isolda…)</t>
  </si>
  <si>
    <t>čistič odpadů</t>
  </si>
  <si>
    <t>lesk do myčky nádobí</t>
  </si>
  <si>
    <t>mýdlo tekuté</t>
  </si>
  <si>
    <t>lehce parfemované hydratační tekuté mýdlo do dávkovačů, balení 5l</t>
  </si>
  <si>
    <t>odmašťovač pro kuchyni a prádelnu</t>
  </si>
  <si>
    <t>odmašťovací, mycí a namáčecí prostředek s obsahem uhličitanu sodného, balení 400-1000g (např.Žabka)</t>
  </si>
  <si>
    <t>odstaňovač skvrn na osobním prádle</t>
  </si>
  <si>
    <t xml:space="preserve">osvěžovač vzduchu </t>
  </si>
  <si>
    <t>náplň vhodná do strojků Airwick</t>
  </si>
  <si>
    <t>písek na nádobí</t>
  </si>
  <si>
    <t xml:space="preserve">prací prášek </t>
  </si>
  <si>
    <t>kg</t>
  </si>
  <si>
    <t xml:space="preserve">prostředek na nábytek </t>
  </si>
  <si>
    <t>prostředek na nádobí</t>
  </si>
  <si>
    <t>prostředek na ruční mytí nádobí 5l</t>
  </si>
  <si>
    <t xml:space="preserve">sapon na podlahy </t>
  </si>
  <si>
    <t>čistící prostředek na podlahu pro ruční mytí, použití na podlahy z PVC, linolea a dlažbu. Bal 5l (např.Larrin Prix Universal)</t>
  </si>
  <si>
    <t>soda krystalická</t>
  </si>
  <si>
    <t>vysoce rozpustný prostředek na změkčování vody zabraňující usazování vodního kamene, balení 1kg</t>
  </si>
  <si>
    <t>škrob na prádlo</t>
  </si>
  <si>
    <t>litr</t>
  </si>
  <si>
    <t>tablety do myčky nádobí</t>
  </si>
  <si>
    <t>tekutý písek na umyvadla, vany</t>
  </si>
  <si>
    <t>zesilovač praní</t>
  </si>
  <si>
    <t>abrazivní tekutý čistící krém s aktivními částicemi, nepoškozuje keramické a smaltovaé povrchy, balení 500-1000g</t>
  </si>
  <si>
    <t xml:space="preserve">oplachový prostředek pro strojní mytí nádobí </t>
  </si>
  <si>
    <t>mýdlo toaletní tuhé</t>
  </si>
  <si>
    <t>lehce parfemované hydratační tuhé mýdlo, balení 100g</t>
  </si>
  <si>
    <t>sůl do myčky</t>
  </si>
  <si>
    <t>litr / kg</t>
  </si>
  <si>
    <t xml:space="preserve">litr  </t>
  </si>
  <si>
    <t>čistič odpadového potrubí, který rozpouští tuky, kuchyňské odpady, vlasy, papír, vatu (např.Krtek 900g)</t>
  </si>
  <si>
    <t>čistící prostředek na sanitu, kyselého charakteru s obsahem povrchově aktivních látek, vodou ředitelný, účinnou látkou je chloran sodný (např.Savo 1l)</t>
  </si>
  <si>
    <t>ks / 100ml</t>
  </si>
  <si>
    <t>tekutý dez.prostředek na povrchy zdravotnického lůžka, vozíky, pracovní plochy, stoly atd. 5l - min. účinnost A(B)TV</t>
  </si>
  <si>
    <t>tekutý dez.prostředek na malé plochy zdravotnického zařízení 5l - min. účinnost A(B)TMV</t>
  </si>
  <si>
    <t>univerzální přípravek pro regeneraci a změkčení vody. Použití v úpravnách vody. Balení 5-25kg</t>
  </si>
  <si>
    <t>univerzální mycí prostředek pro strojní mytí nádobí, maximální účinnost při teplotě 55-75°C. Balení 5-25kg</t>
  </si>
  <si>
    <t>univerzální oplacový prostředek pro strojní mytí nádobí, maximální účinnost při teplotě 70-90°C. Balení 5-25kg</t>
  </si>
  <si>
    <t>koncentrovaný prostředek do máchací lázně, změkčující vlákna a usnadňující žehlení, bal.4-6litry (např.Obzor)</t>
  </si>
  <si>
    <t>tekutý dezinfekční prostředek s obsahem chlorečnanu sodného menším než 5%, balení 500-1000ml (např.Domestos)</t>
  </si>
  <si>
    <t>čistič okna a skla s obsahem alkoholu, bez rozprašovače, ředitelný koncentrát, balení 500-1000ml (např.Jasněnka)</t>
  </si>
  <si>
    <t>dez.prosředek na rozpouštění usazenin a vodního kamene na WC s obsahem kyseliny chlorovodíkkové, rozpustný ve vodě, balení 500-1000ml (např.Fixinela)</t>
  </si>
  <si>
    <t>slabě kyselý oplachový přípravek do myček na nádobí, snižuje povrchové napětí vody a tím zabraňuje tvorbě skvrn při usychání. Balení 400-1000ml (např.Orkán)</t>
  </si>
  <si>
    <t>odsraňovač skvrn na prádle, nezanechává mapy, použití před praním, nevyžírá barvu. Balení 500-1000ml</t>
  </si>
  <si>
    <t>osvěžovač s mechanickým rozprašovačem. Balení 500-1000ml</t>
  </si>
  <si>
    <t>sypký, balení 500-1000g</t>
  </si>
  <si>
    <t>čistič a leštidlo na nábytek, odstraňuje prach a špínu, nezanechává šmouhy, balení 500-1000ml</t>
  </si>
  <si>
    <t>regenerační sůl do na změkčování vody v myčce nádobí, zabraňuje usazování vodního kamene, balení 1-2kg</t>
  </si>
  <si>
    <t>syntetický tekutý škrob na prádlo s vůní</t>
  </si>
  <si>
    <t>tablety do myčky, min.50ks v jednom balení</t>
  </si>
  <si>
    <t>1000 ml</t>
  </si>
  <si>
    <t>Položka</t>
  </si>
  <si>
    <t>Název</t>
  </si>
  <si>
    <t>Přepočtené množství spotřeby (dle upravené MJ)</t>
  </si>
  <si>
    <t>Upravená MJ</t>
  </si>
  <si>
    <t>Nabídková cena v Kč bez DPH za upravenou MJ</t>
  </si>
  <si>
    <t>Velikost balení
kg/l/ks</t>
  </si>
  <si>
    <t>Nabídková cena v Kč bez DPHcena za balení</t>
  </si>
  <si>
    <t>Nabídková cena v Kč bez DPH celkem za předpokládanou spotřebu upravených MJ</t>
  </si>
  <si>
    <t>Nabídková cena v Kč bez DPH celkem</t>
  </si>
  <si>
    <t>Název nabízeného výrobku /balení/</t>
  </si>
  <si>
    <t>Popis</t>
  </si>
  <si>
    <t>100g</t>
  </si>
  <si>
    <t>100ml</t>
  </si>
  <si>
    <t>Technické podmínky a Kalkulace nabídkové ceny</t>
  </si>
  <si>
    <t>dezinfekční chlorový přípravek</t>
  </si>
  <si>
    <t>přípravek na dezinfekci povrchu a předmětů ve zdravotnictví (např. Chloramin) 1 kg</t>
  </si>
  <si>
    <t>bezfosfátový s obsahem bioaktivních enzymů  a se  sníženým obsahem silikátů, odstraňující mechanické nečistoty a odolný proti skvrnám. Jemná parfemace. Balení 15 kg. / např. Tongo/</t>
  </si>
  <si>
    <t>přípravek na barevné a bílé prádlo, zesiluje účinek pracího prášku, odstraňuje skvrny a brání zašednutí prádla, oživuje barvy, účinný při teplotách 40-90 stupňů, bez fosfátů a chlóru. /např. Texba/ Balení 40g.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</si>
</sst>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]"/>
    <numFmt numFmtId="165" formatCode="#,##0.00\ &quot;Kč&quot;"/>
    <numFmt numFmtId="166" formatCode="#,##0.00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Liberation Sans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  <color rgb="FF37F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pane xSplit="3" ySplit="3" topLeftCell="D28" activePane="bottomRight" state="frozen"/>
      <selection pane="topRight" activeCell="F1" sqref="F1"/>
      <selection pane="bottomLeft" activeCell="A3" sqref="A3"/>
      <selection pane="bottomRight" activeCell="E32" sqref="E32"/>
    </sheetView>
  </sheetViews>
  <sheetFormatPr defaultColWidth="9.140625" defaultRowHeight="15"/>
  <cols>
    <col min="1" max="1" width="10.85546875" style="4" customWidth="1"/>
    <col min="2" max="2" width="28" style="2" customWidth="1"/>
    <col min="3" max="3" width="51.7109375" style="2" customWidth="1"/>
    <col min="4" max="4" width="13.42578125" style="2" customWidth="1"/>
    <col min="5" max="5" width="20.85546875" style="2" customWidth="1"/>
    <col min="6" max="6" width="27.7109375" style="2" customWidth="1"/>
    <col min="7" max="7" width="17.85546875" style="2" customWidth="1"/>
    <col min="8" max="8" width="15.140625" style="2" customWidth="1"/>
    <col min="9" max="9" width="17.140625" style="2" customWidth="1"/>
    <col min="10" max="10" width="18.85546875" style="2" customWidth="1"/>
    <col min="11" max="16384" width="9.140625" style="2"/>
  </cols>
  <sheetData>
    <row r="1" spans="1:10">
      <c r="A1" s="25" t="s">
        <v>111</v>
      </c>
      <c r="B1" s="25"/>
      <c r="C1" s="25"/>
      <c r="D1" s="25"/>
      <c r="E1" s="25"/>
      <c r="F1" s="25"/>
      <c r="G1" s="25"/>
      <c r="H1" s="26"/>
      <c r="I1" s="26"/>
      <c r="J1" s="26"/>
    </row>
    <row r="2" spans="1:10" ht="33" customHeight="1" thickBot="1">
      <c r="A2" s="27"/>
      <c r="B2" s="27"/>
      <c r="C2" s="27"/>
      <c r="D2" s="27"/>
      <c r="E2" s="27"/>
      <c r="F2" s="27"/>
      <c r="G2" s="27"/>
      <c r="H2" s="28"/>
      <c r="I2" s="28"/>
      <c r="J2" s="28"/>
    </row>
    <row r="3" spans="1:10" s="1" customFormat="1" ht="77.25" thickBot="1">
      <c r="A3" s="8" t="s">
        <v>98</v>
      </c>
      <c r="B3" s="8" t="s">
        <v>99</v>
      </c>
      <c r="C3" s="8" t="s">
        <v>108</v>
      </c>
      <c r="D3" s="8" t="s">
        <v>101</v>
      </c>
      <c r="E3" s="8" t="s">
        <v>100</v>
      </c>
      <c r="F3" s="8" t="s">
        <v>107</v>
      </c>
      <c r="G3" s="8" t="s">
        <v>102</v>
      </c>
      <c r="H3" s="8" t="s">
        <v>103</v>
      </c>
      <c r="I3" s="8" t="s">
        <v>104</v>
      </c>
      <c r="J3" s="8" t="s">
        <v>105</v>
      </c>
    </row>
    <row r="4" spans="1:10" ht="45">
      <c r="A4" s="14" t="s">
        <v>0</v>
      </c>
      <c r="B4" s="11" t="s">
        <v>33</v>
      </c>
      <c r="C4" s="5" t="s">
        <v>80</v>
      </c>
      <c r="D4" s="3" t="s">
        <v>75</v>
      </c>
      <c r="E4" s="7">
        <v>40</v>
      </c>
      <c r="F4" s="6"/>
      <c r="G4" s="13">
        <v>0</v>
      </c>
      <c r="H4" s="6"/>
      <c r="I4" s="10">
        <v>0</v>
      </c>
      <c r="J4" s="12">
        <f t="shared" ref="J4:J35" si="0">E4*G4</f>
        <v>0</v>
      </c>
    </row>
    <row r="5" spans="1:10" ht="30">
      <c r="A5" s="24" t="s">
        <v>1</v>
      </c>
      <c r="B5" s="11" t="s">
        <v>34</v>
      </c>
      <c r="C5" s="5" t="s">
        <v>81</v>
      </c>
      <c r="D5" s="3" t="s">
        <v>66</v>
      </c>
      <c r="E5" s="7">
        <v>80</v>
      </c>
      <c r="F5" s="6"/>
      <c r="G5" s="13">
        <v>0</v>
      </c>
      <c r="H5" s="6"/>
      <c r="I5" s="10">
        <v>0</v>
      </c>
      <c r="J5" s="12">
        <f t="shared" si="0"/>
        <v>0</v>
      </c>
    </row>
    <row r="6" spans="1:10" ht="30">
      <c r="A6" s="24" t="s">
        <v>2</v>
      </c>
      <c r="B6" s="11" t="s">
        <v>35</v>
      </c>
      <c r="C6" s="5" t="s">
        <v>83</v>
      </c>
      <c r="D6" s="3" t="s">
        <v>57</v>
      </c>
      <c r="E6" s="3">
        <v>175</v>
      </c>
      <c r="F6" s="6"/>
      <c r="G6" s="13">
        <v>0</v>
      </c>
      <c r="H6" s="6"/>
      <c r="I6" s="10">
        <v>0</v>
      </c>
      <c r="J6" s="12">
        <f t="shared" si="0"/>
        <v>0</v>
      </c>
    </row>
    <row r="7" spans="1:10" ht="30">
      <c r="A7" s="24" t="s">
        <v>3</v>
      </c>
      <c r="B7" s="11" t="s">
        <v>71</v>
      </c>
      <c r="C7" s="5" t="s">
        <v>84</v>
      </c>
      <c r="D7" s="3" t="s">
        <v>57</v>
      </c>
      <c r="E7" s="3">
        <v>100</v>
      </c>
      <c r="F7" s="6"/>
      <c r="G7" s="13">
        <v>0</v>
      </c>
      <c r="H7" s="6"/>
      <c r="I7" s="10">
        <v>0</v>
      </c>
      <c r="J7" s="12">
        <f t="shared" si="0"/>
        <v>0</v>
      </c>
    </row>
    <row r="8" spans="1:10" ht="30">
      <c r="A8" s="24" t="s">
        <v>4</v>
      </c>
      <c r="B8" s="11" t="s">
        <v>36</v>
      </c>
      <c r="C8" s="5" t="s">
        <v>82</v>
      </c>
      <c r="D8" s="3" t="s">
        <v>57</v>
      </c>
      <c r="E8" s="3">
        <v>200</v>
      </c>
      <c r="F8" s="6"/>
      <c r="G8" s="13">
        <v>0</v>
      </c>
      <c r="H8" s="6"/>
      <c r="I8" s="10">
        <v>0</v>
      </c>
      <c r="J8" s="12">
        <f t="shared" si="0"/>
        <v>0</v>
      </c>
    </row>
    <row r="9" spans="1:10" ht="30">
      <c r="A9" s="24" t="s">
        <v>5</v>
      </c>
      <c r="B9" s="11" t="s">
        <v>37</v>
      </c>
      <c r="C9" s="5" t="s">
        <v>85</v>
      </c>
      <c r="D9" s="3" t="s">
        <v>76</v>
      </c>
      <c r="E9" s="7">
        <v>960</v>
      </c>
      <c r="F9" s="6"/>
      <c r="G9" s="13">
        <v>0</v>
      </c>
      <c r="H9" s="6"/>
      <c r="I9" s="10">
        <v>0</v>
      </c>
      <c r="J9" s="12">
        <f t="shared" si="0"/>
        <v>0</v>
      </c>
    </row>
    <row r="10" spans="1:10" ht="45">
      <c r="A10" s="24" t="s">
        <v>6</v>
      </c>
      <c r="B10" s="11" t="s">
        <v>38</v>
      </c>
      <c r="C10" s="5" t="s">
        <v>86</v>
      </c>
      <c r="D10" s="3" t="s">
        <v>66</v>
      </c>
      <c r="E10" s="7">
        <v>180</v>
      </c>
      <c r="F10" s="6"/>
      <c r="G10" s="13">
        <v>0</v>
      </c>
      <c r="H10" s="6"/>
      <c r="I10" s="10">
        <v>0</v>
      </c>
      <c r="J10" s="12">
        <f t="shared" si="0"/>
        <v>0</v>
      </c>
    </row>
    <row r="11" spans="1:10" ht="45">
      <c r="A11" s="24" t="s">
        <v>7</v>
      </c>
      <c r="B11" s="11" t="s">
        <v>39</v>
      </c>
      <c r="C11" s="5" t="s">
        <v>87</v>
      </c>
      <c r="D11" s="3" t="s">
        <v>66</v>
      </c>
      <c r="E11" s="7">
        <v>150</v>
      </c>
      <c r="F11" s="6"/>
      <c r="G11" s="13">
        <v>0</v>
      </c>
      <c r="H11" s="6"/>
      <c r="I11" s="10">
        <v>0</v>
      </c>
      <c r="J11" s="12">
        <f t="shared" si="0"/>
        <v>0</v>
      </c>
    </row>
    <row r="12" spans="1:10" ht="45">
      <c r="A12" s="24" t="s">
        <v>8</v>
      </c>
      <c r="B12" s="11" t="s">
        <v>40</v>
      </c>
      <c r="C12" s="5" t="s">
        <v>88</v>
      </c>
      <c r="D12" s="3" t="s">
        <v>66</v>
      </c>
      <c r="E12" s="7">
        <v>640</v>
      </c>
      <c r="F12" s="6"/>
      <c r="G12" s="13">
        <v>0</v>
      </c>
      <c r="H12" s="6"/>
      <c r="I12" s="10">
        <v>0</v>
      </c>
      <c r="J12" s="12">
        <f t="shared" si="0"/>
        <v>0</v>
      </c>
    </row>
    <row r="13" spans="1:10" ht="45">
      <c r="A13" s="24" t="s">
        <v>9</v>
      </c>
      <c r="B13" s="11" t="s">
        <v>41</v>
      </c>
      <c r="C13" s="5" t="s">
        <v>78</v>
      </c>
      <c r="D13" s="3" t="s">
        <v>66</v>
      </c>
      <c r="E13" s="7">
        <v>120</v>
      </c>
      <c r="F13" s="6"/>
      <c r="G13" s="13">
        <v>0</v>
      </c>
      <c r="H13" s="6"/>
      <c r="I13" s="10">
        <v>0</v>
      </c>
      <c r="J13" s="12">
        <f t="shared" si="0"/>
        <v>0</v>
      </c>
    </row>
    <row r="14" spans="1:10" ht="45">
      <c r="A14" s="24" t="s">
        <v>10</v>
      </c>
      <c r="B14" s="11" t="s">
        <v>42</v>
      </c>
      <c r="C14" s="5" t="s">
        <v>43</v>
      </c>
      <c r="D14" s="3" t="s">
        <v>66</v>
      </c>
      <c r="E14" s="7">
        <v>800</v>
      </c>
      <c r="F14" s="6"/>
      <c r="G14" s="13">
        <v>0</v>
      </c>
      <c r="H14" s="6"/>
      <c r="I14" s="10">
        <v>0</v>
      </c>
      <c r="J14" s="12">
        <f t="shared" si="0"/>
        <v>0</v>
      </c>
    </row>
    <row r="15" spans="1:10" ht="30">
      <c r="A15" s="24" t="s">
        <v>11</v>
      </c>
      <c r="B15" s="11" t="s">
        <v>44</v>
      </c>
      <c r="C15" s="5" t="s">
        <v>45</v>
      </c>
      <c r="D15" s="3" t="s">
        <v>110</v>
      </c>
      <c r="E15" s="7">
        <v>480</v>
      </c>
      <c r="F15" s="6"/>
      <c r="G15" s="13">
        <v>0</v>
      </c>
      <c r="H15" s="6"/>
      <c r="I15" s="10">
        <v>0</v>
      </c>
      <c r="J15" s="12">
        <f t="shared" si="0"/>
        <v>0</v>
      </c>
    </row>
    <row r="16" spans="1:10" ht="30">
      <c r="A16" s="24" t="s">
        <v>12</v>
      </c>
      <c r="B16" s="11" t="s">
        <v>46</v>
      </c>
      <c r="C16" s="5" t="s">
        <v>77</v>
      </c>
      <c r="D16" s="3" t="s">
        <v>57</v>
      </c>
      <c r="E16" s="7">
        <v>267</v>
      </c>
      <c r="F16" s="6"/>
      <c r="G16" s="13">
        <v>0</v>
      </c>
      <c r="H16" s="6"/>
      <c r="I16" s="10">
        <v>0</v>
      </c>
      <c r="J16" s="12">
        <f t="shared" si="0"/>
        <v>0</v>
      </c>
    </row>
    <row r="17" spans="1:10" ht="45">
      <c r="A17" s="24" t="s">
        <v>13</v>
      </c>
      <c r="B17" s="11" t="s">
        <v>47</v>
      </c>
      <c r="C17" s="5" t="s">
        <v>89</v>
      </c>
      <c r="D17" s="3" t="s">
        <v>75</v>
      </c>
      <c r="E17" s="7">
        <v>150</v>
      </c>
      <c r="F17" s="6"/>
      <c r="G17" s="13">
        <v>0</v>
      </c>
      <c r="H17" s="6"/>
      <c r="I17" s="10">
        <v>0</v>
      </c>
      <c r="J17" s="12">
        <f t="shared" si="0"/>
        <v>0</v>
      </c>
    </row>
    <row r="18" spans="1:10" ht="30">
      <c r="A18" s="24" t="s">
        <v>14</v>
      </c>
      <c r="B18" s="11" t="s">
        <v>48</v>
      </c>
      <c r="C18" s="5" t="s">
        <v>49</v>
      </c>
      <c r="D18" s="3" t="s">
        <v>66</v>
      </c>
      <c r="E18" s="7">
        <v>600</v>
      </c>
      <c r="F18" s="6"/>
      <c r="G18" s="13">
        <v>0</v>
      </c>
      <c r="H18" s="6"/>
      <c r="I18" s="10">
        <v>0</v>
      </c>
      <c r="J18" s="12">
        <f t="shared" si="0"/>
        <v>0</v>
      </c>
    </row>
    <row r="19" spans="1:10">
      <c r="A19" s="24" t="s">
        <v>15</v>
      </c>
      <c r="B19" s="11" t="s">
        <v>72</v>
      </c>
      <c r="C19" s="5" t="s">
        <v>73</v>
      </c>
      <c r="D19" s="3" t="s">
        <v>109</v>
      </c>
      <c r="E19" s="7">
        <v>480</v>
      </c>
      <c r="F19" s="6"/>
      <c r="G19" s="13">
        <v>0</v>
      </c>
      <c r="H19" s="6"/>
      <c r="I19" s="10">
        <v>0</v>
      </c>
      <c r="J19" s="12">
        <f t="shared" si="0"/>
        <v>0</v>
      </c>
    </row>
    <row r="20" spans="1:10" ht="30">
      <c r="A20" s="24" t="s">
        <v>16</v>
      </c>
      <c r="B20" s="11" t="s">
        <v>50</v>
      </c>
      <c r="C20" s="5" t="s">
        <v>51</v>
      </c>
      <c r="D20" s="3" t="s">
        <v>57</v>
      </c>
      <c r="E20" s="7">
        <v>200</v>
      </c>
      <c r="F20" s="6"/>
      <c r="G20" s="13">
        <v>0</v>
      </c>
      <c r="H20" s="6"/>
      <c r="I20" s="10">
        <v>0</v>
      </c>
      <c r="J20" s="12">
        <f t="shared" si="0"/>
        <v>0</v>
      </c>
    </row>
    <row r="21" spans="1:10" ht="30">
      <c r="A21" s="24" t="s">
        <v>17</v>
      </c>
      <c r="B21" s="11" t="s">
        <v>52</v>
      </c>
      <c r="C21" s="5" t="s">
        <v>90</v>
      </c>
      <c r="D21" s="3" t="s">
        <v>66</v>
      </c>
      <c r="E21" s="7">
        <v>400</v>
      </c>
      <c r="F21" s="6"/>
      <c r="G21" s="13">
        <v>0</v>
      </c>
      <c r="H21" s="6"/>
      <c r="I21" s="10">
        <v>0</v>
      </c>
      <c r="J21" s="12">
        <f t="shared" si="0"/>
        <v>0</v>
      </c>
    </row>
    <row r="22" spans="1:10">
      <c r="A22" s="24" t="s">
        <v>18</v>
      </c>
      <c r="B22" s="11" t="s">
        <v>53</v>
      </c>
      <c r="C22" s="5" t="s">
        <v>54</v>
      </c>
      <c r="D22" s="3" t="s">
        <v>32</v>
      </c>
      <c r="E22" s="7">
        <v>400</v>
      </c>
      <c r="F22" s="6"/>
      <c r="G22" s="13">
        <v>0</v>
      </c>
      <c r="H22" s="6"/>
      <c r="I22" s="10">
        <v>0</v>
      </c>
      <c r="J22" s="12">
        <f t="shared" si="0"/>
        <v>0</v>
      </c>
    </row>
    <row r="23" spans="1:10" ht="30">
      <c r="A23" s="24" t="s">
        <v>19</v>
      </c>
      <c r="B23" s="11" t="s">
        <v>53</v>
      </c>
      <c r="C23" s="5" t="s">
        <v>91</v>
      </c>
      <c r="D23" s="3" t="s">
        <v>79</v>
      </c>
      <c r="E23" s="7">
        <v>450</v>
      </c>
      <c r="F23" s="6"/>
      <c r="G23" s="13">
        <v>0</v>
      </c>
      <c r="H23" s="6"/>
      <c r="I23" s="10">
        <v>0</v>
      </c>
      <c r="J23" s="12">
        <f t="shared" si="0"/>
        <v>0</v>
      </c>
    </row>
    <row r="24" spans="1:10">
      <c r="A24" s="24" t="s">
        <v>20</v>
      </c>
      <c r="B24" s="11" t="s">
        <v>55</v>
      </c>
      <c r="C24" s="5" t="s">
        <v>92</v>
      </c>
      <c r="D24" s="3" t="s">
        <v>57</v>
      </c>
      <c r="E24" s="7">
        <v>400</v>
      </c>
      <c r="F24" s="6"/>
      <c r="G24" s="13">
        <v>0</v>
      </c>
      <c r="H24" s="6"/>
      <c r="I24" s="10">
        <v>0</v>
      </c>
      <c r="J24" s="12">
        <f t="shared" si="0"/>
        <v>0</v>
      </c>
    </row>
    <row r="25" spans="1:10" ht="60">
      <c r="A25" s="24" t="s">
        <v>21</v>
      </c>
      <c r="B25" s="11" t="s">
        <v>56</v>
      </c>
      <c r="C25" s="5" t="s">
        <v>114</v>
      </c>
      <c r="D25" s="3" t="s">
        <v>57</v>
      </c>
      <c r="E25" s="7">
        <v>3500</v>
      </c>
      <c r="F25" s="6"/>
      <c r="G25" s="13">
        <v>0</v>
      </c>
      <c r="H25" s="6"/>
      <c r="I25" s="10">
        <v>0</v>
      </c>
      <c r="J25" s="12">
        <f t="shared" si="0"/>
        <v>0</v>
      </c>
    </row>
    <row r="26" spans="1:10" ht="30">
      <c r="A26" s="24" t="s">
        <v>22</v>
      </c>
      <c r="B26" s="11" t="s">
        <v>58</v>
      </c>
      <c r="C26" s="5" t="s">
        <v>93</v>
      </c>
      <c r="D26" s="3" t="s">
        <v>97</v>
      </c>
      <c r="E26" s="7">
        <v>100</v>
      </c>
      <c r="F26" s="6"/>
      <c r="G26" s="13">
        <v>0</v>
      </c>
      <c r="H26" s="6"/>
      <c r="I26" s="10">
        <v>0</v>
      </c>
      <c r="J26" s="12">
        <f t="shared" si="0"/>
        <v>0</v>
      </c>
    </row>
    <row r="27" spans="1:10">
      <c r="A27" s="24" t="s">
        <v>23</v>
      </c>
      <c r="B27" s="11" t="s">
        <v>59</v>
      </c>
      <c r="C27" s="5" t="s">
        <v>60</v>
      </c>
      <c r="D27" s="3" t="s">
        <v>66</v>
      </c>
      <c r="E27" s="7">
        <v>600</v>
      </c>
      <c r="F27" s="6"/>
      <c r="G27" s="13">
        <v>0</v>
      </c>
      <c r="H27" s="6"/>
      <c r="I27" s="10">
        <v>0</v>
      </c>
      <c r="J27" s="12">
        <f t="shared" si="0"/>
        <v>0</v>
      </c>
    </row>
    <row r="28" spans="1:10" ht="45">
      <c r="A28" s="24" t="s">
        <v>24</v>
      </c>
      <c r="B28" s="11" t="s">
        <v>61</v>
      </c>
      <c r="C28" s="5" t="s">
        <v>62</v>
      </c>
      <c r="D28" s="3" t="s">
        <v>66</v>
      </c>
      <c r="E28" s="7">
        <v>800</v>
      </c>
      <c r="F28" s="6"/>
      <c r="G28" s="13">
        <v>0</v>
      </c>
      <c r="H28" s="6"/>
      <c r="I28" s="10">
        <v>0</v>
      </c>
      <c r="J28" s="12">
        <f t="shared" si="0"/>
        <v>0</v>
      </c>
    </row>
    <row r="29" spans="1:10" ht="30">
      <c r="A29" s="24" t="s">
        <v>25</v>
      </c>
      <c r="B29" s="11" t="s">
        <v>63</v>
      </c>
      <c r="C29" s="5" t="s">
        <v>64</v>
      </c>
      <c r="D29" s="3" t="s">
        <v>57</v>
      </c>
      <c r="E29" s="7">
        <v>3200</v>
      </c>
      <c r="F29" s="6"/>
      <c r="G29" s="13">
        <v>0</v>
      </c>
      <c r="H29" s="6"/>
      <c r="I29" s="10">
        <v>0</v>
      </c>
      <c r="J29" s="12">
        <f t="shared" si="0"/>
        <v>0</v>
      </c>
    </row>
    <row r="30" spans="1:10" ht="30">
      <c r="A30" s="24" t="s">
        <v>26</v>
      </c>
      <c r="B30" s="11" t="s">
        <v>74</v>
      </c>
      <c r="C30" s="5" t="s">
        <v>94</v>
      </c>
      <c r="D30" s="3" t="s">
        <v>57</v>
      </c>
      <c r="E30" s="7">
        <v>800</v>
      </c>
      <c r="F30" s="6"/>
      <c r="G30" s="13">
        <v>0</v>
      </c>
      <c r="H30" s="6"/>
      <c r="I30" s="10">
        <v>0</v>
      </c>
      <c r="J30" s="12">
        <f t="shared" si="0"/>
        <v>0</v>
      </c>
    </row>
    <row r="31" spans="1:10">
      <c r="A31" s="24" t="s">
        <v>27</v>
      </c>
      <c r="B31" s="11" t="s">
        <v>65</v>
      </c>
      <c r="C31" s="5" t="s">
        <v>95</v>
      </c>
      <c r="D31" s="3" t="s">
        <v>66</v>
      </c>
      <c r="E31" s="7">
        <v>1200</v>
      </c>
      <c r="F31" s="6"/>
      <c r="G31" s="13">
        <v>0</v>
      </c>
      <c r="H31" s="6"/>
      <c r="I31" s="10">
        <v>0</v>
      </c>
      <c r="J31" s="12">
        <f t="shared" si="0"/>
        <v>0</v>
      </c>
    </row>
    <row r="32" spans="1:10">
      <c r="A32" s="24" t="s">
        <v>28</v>
      </c>
      <c r="B32" s="11" t="s">
        <v>67</v>
      </c>
      <c r="C32" s="5" t="s">
        <v>96</v>
      </c>
      <c r="D32" s="3" t="s">
        <v>32</v>
      </c>
      <c r="E32" s="7">
        <v>25000</v>
      </c>
      <c r="F32" s="6"/>
      <c r="G32" s="13">
        <v>0</v>
      </c>
      <c r="H32" s="6"/>
      <c r="I32" s="10">
        <v>0</v>
      </c>
      <c r="J32" s="12">
        <f t="shared" si="0"/>
        <v>0</v>
      </c>
    </row>
    <row r="33" spans="1:10" ht="45">
      <c r="A33" s="24" t="s">
        <v>29</v>
      </c>
      <c r="B33" s="11" t="s">
        <v>68</v>
      </c>
      <c r="C33" s="5" t="s">
        <v>70</v>
      </c>
      <c r="D33" s="3" t="s">
        <v>57</v>
      </c>
      <c r="E33" s="7">
        <v>720</v>
      </c>
      <c r="F33" s="6"/>
      <c r="G33" s="13">
        <v>0</v>
      </c>
      <c r="H33" s="6"/>
      <c r="I33" s="10">
        <v>0</v>
      </c>
      <c r="J33" s="12">
        <f t="shared" si="0"/>
        <v>0</v>
      </c>
    </row>
    <row r="34" spans="1:10" ht="60">
      <c r="A34" s="24" t="s">
        <v>30</v>
      </c>
      <c r="B34" s="15" t="s">
        <v>69</v>
      </c>
      <c r="C34" s="16" t="s">
        <v>115</v>
      </c>
      <c r="D34" s="17" t="s">
        <v>57</v>
      </c>
      <c r="E34" s="18">
        <v>80</v>
      </c>
      <c r="F34" s="19"/>
      <c r="G34" s="20">
        <v>0</v>
      </c>
      <c r="H34" s="19"/>
      <c r="I34" s="21">
        <v>0</v>
      </c>
      <c r="J34" s="22">
        <f t="shared" si="0"/>
        <v>0</v>
      </c>
    </row>
    <row r="35" spans="1:10" ht="30.75" thickBot="1">
      <c r="A35" s="23" t="s">
        <v>31</v>
      </c>
      <c r="B35" s="11" t="s">
        <v>112</v>
      </c>
      <c r="C35" s="5" t="s">
        <v>113</v>
      </c>
      <c r="D35" s="3" t="s">
        <v>57</v>
      </c>
      <c r="E35" s="7">
        <v>300</v>
      </c>
      <c r="F35" s="6"/>
      <c r="G35" s="13">
        <v>0</v>
      </c>
      <c r="H35" s="6"/>
      <c r="I35" s="10">
        <v>0</v>
      </c>
      <c r="J35" s="22">
        <f t="shared" si="0"/>
        <v>0</v>
      </c>
    </row>
    <row r="36" spans="1:10" ht="15.75" thickBot="1"/>
    <row r="37" spans="1:10" ht="30.75" customHeight="1" thickBot="1">
      <c r="A37" s="29" t="s">
        <v>106</v>
      </c>
      <c r="B37" s="30"/>
      <c r="C37" s="30"/>
      <c r="D37" s="30"/>
      <c r="E37" s="30"/>
      <c r="F37" s="30"/>
      <c r="G37" s="30"/>
      <c r="H37" s="30"/>
      <c r="I37" s="31"/>
      <c r="J37" s="9">
        <f>SUM(J4:J34)</f>
        <v>0</v>
      </c>
    </row>
    <row r="38" spans="1:10" ht="15" customHeight="1"/>
  </sheetData>
  <mergeCells count="2">
    <mergeCell ref="A1:J2"/>
    <mergeCell ref="A37:I37"/>
  </mergeCells>
  <pageMargins left="0.70866141732283472" right="0.70866141732283472" top="0.78740157480314965" bottom="0.78740157480314965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Technická_specifikace_kalkulace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Benda</dc:creator>
  <cp:lastModifiedBy>Miroslav Vorlíček</cp:lastModifiedBy>
  <cp:lastPrinted>2018-06-25T10:12:54Z</cp:lastPrinted>
  <dcterms:created xsi:type="dcterms:W3CDTF">2016-10-12T14:13:30Z</dcterms:created>
  <dcterms:modified xsi:type="dcterms:W3CDTF">2018-06-26T03:49:11Z</dcterms:modified>
</cp:coreProperties>
</file>